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75" windowWidth="11235" windowHeight="3795" activeTab="0"/>
  </bookViews>
  <sheets>
    <sheet name="Statistik" sheetId="1" r:id="rId1"/>
  </sheets>
  <definedNames>
    <definedName name="HTML_CodePage" hidden="1">1252</definedName>
    <definedName name="HTML_Control" hidden="1">{"'Statistik'!$A$1:$G$9","'Statistik'!$A$1:$G$10"}</definedName>
    <definedName name="HTML_Description" hidden="1">""</definedName>
    <definedName name="HTML_Email" hidden="1">""</definedName>
    <definedName name="HTML_Header" hidden="1">"Statistik 2002"</definedName>
    <definedName name="HTML_LastUpdate" hidden="1">"2002-02-17"</definedName>
    <definedName name="HTML_LineAfter" hidden="1">FALSE</definedName>
    <definedName name="HTML_LineBefore" hidden="1">FALSE</definedName>
    <definedName name="HTML_Name" hidden="1">"Gert Nilsson"</definedName>
    <definedName name="HTML_OBDlg2" hidden="1">TRUE</definedName>
    <definedName name="HTML_OBDlg4" hidden="1">TRUE</definedName>
    <definedName name="HTML_OS" hidden="1">0</definedName>
    <definedName name="HTML_PathFile" hidden="1">"C:\WINDOWS\Profiles\gert\Mina dokument\Vintercup\Hemsida\statistik.htm"</definedName>
    <definedName name="HTML_Title" hidden="1">"Statistik 2002"</definedName>
  </definedNames>
  <calcPr fullCalcOnLoad="1"/>
</workbook>
</file>

<file path=xl/sharedStrings.xml><?xml version="1.0" encoding="utf-8"?>
<sst xmlns="http://schemas.openxmlformats.org/spreadsheetml/2006/main" count="32" uniqueCount="22">
  <si>
    <t>Antal</t>
  </si>
  <si>
    <t>Datum</t>
  </si>
  <si>
    <t>Plats</t>
  </si>
  <si>
    <t>delt.</t>
  </si>
  <si>
    <t>Temperatur</t>
  </si>
  <si>
    <t>Före</t>
  </si>
  <si>
    <t>Nederbörd</t>
  </si>
  <si>
    <t>Vind</t>
  </si>
  <si>
    <t>Dalbybadet</t>
  </si>
  <si>
    <t>svag</t>
  </si>
  <si>
    <t>Bokskogen</t>
  </si>
  <si>
    <t>Genarp</t>
  </si>
  <si>
    <t>Kronoparken</t>
  </si>
  <si>
    <t>Ystad Sandskog</t>
  </si>
  <si>
    <t>Saxtorp</t>
  </si>
  <si>
    <t>0-10 cm snö o is</t>
  </si>
  <si>
    <t>0-5 cm snö o is</t>
  </si>
  <si>
    <t>barmark</t>
  </si>
  <si>
    <t>Broslätt</t>
  </si>
  <si>
    <t>sol</t>
  </si>
  <si>
    <t>stilla</t>
  </si>
  <si>
    <t>frisk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</si>
</sst>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</numFmts>
  <fonts count="6">
    <font>
      <sz val="12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1" sqref="A1:G9"/>
    </sheetView>
  </sheetViews>
  <sheetFormatPr defaultColWidth="8.88671875" defaultRowHeight="15.75"/>
  <cols>
    <col min="1" max="1" width="11.5546875" style="0" customWidth="1"/>
    <col min="2" max="2" width="13.4453125" style="0" customWidth="1"/>
    <col min="3" max="3" width="5.5546875" style="1" customWidth="1"/>
    <col min="4" max="4" width="10.6640625" style="0" customWidth="1"/>
    <col min="5" max="5" width="11.5546875" style="0" customWidth="1"/>
    <col min="6" max="6" width="10.6640625" style="0" customWidth="1"/>
    <col min="7" max="7" width="12.99609375" style="0" customWidth="1"/>
    <col min="8" max="16384" width="11.5546875" style="0" customWidth="1"/>
  </cols>
  <sheetData>
    <row r="1" spans="1:7" ht="15.75">
      <c r="A1" s="2"/>
      <c r="B1" s="2"/>
      <c r="C1" s="3" t="s">
        <v>0</v>
      </c>
      <c r="D1" s="2"/>
      <c r="E1" s="2"/>
      <c r="F1" s="2"/>
      <c r="G1" s="2"/>
    </row>
    <row r="2" spans="1:7" ht="15.7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5.75">
      <c r="A3" s="2" t="str">
        <f>"6 Januari"</f>
        <v>6 Januari</v>
      </c>
      <c r="B3" s="2" t="s">
        <v>8</v>
      </c>
      <c r="C3" s="3">
        <v>109</v>
      </c>
      <c r="D3" s="2" t="str">
        <f>"+3°"</f>
        <v>+3°</v>
      </c>
      <c r="E3" s="2" t="s">
        <v>15</v>
      </c>
      <c r="F3" s="2"/>
      <c r="G3" s="2" t="s">
        <v>9</v>
      </c>
    </row>
    <row r="4" spans="1:7" ht="15.75">
      <c r="A4" s="2" t="str">
        <f>"13 Januari"</f>
        <v>13 Januari</v>
      </c>
      <c r="B4" s="2" t="s">
        <v>10</v>
      </c>
      <c r="C4" s="3">
        <v>148</v>
      </c>
      <c r="D4" s="2" t="str">
        <f>"+1°"</f>
        <v>+1°</v>
      </c>
      <c r="E4" s="2" t="s">
        <v>16</v>
      </c>
      <c r="F4" s="2"/>
      <c r="G4" s="2" t="s">
        <v>9</v>
      </c>
    </row>
    <row r="5" spans="1:7" ht="15.75">
      <c r="A5" s="2" t="str">
        <f>"20 Januari"</f>
        <v>20 Januari</v>
      </c>
      <c r="B5" s="2" t="s">
        <v>13</v>
      </c>
      <c r="C5" s="3">
        <v>134</v>
      </c>
      <c r="D5" s="2" t="str">
        <f>"+5°"</f>
        <v>+5°</v>
      </c>
      <c r="E5" s="2" t="s">
        <v>17</v>
      </c>
      <c r="F5" s="2"/>
      <c r="G5" s="2" t="s">
        <v>9</v>
      </c>
    </row>
    <row r="6" spans="1:7" ht="15.75">
      <c r="A6" s="2" t="str">
        <f>"27 Januari"</f>
        <v>27 Januari</v>
      </c>
      <c r="B6" s="2" t="s">
        <v>14</v>
      </c>
      <c r="C6" s="3">
        <v>104</v>
      </c>
      <c r="D6" s="2" t="str">
        <f>"+6°"</f>
        <v>+6°</v>
      </c>
      <c r="E6" s="2" t="s">
        <v>17</v>
      </c>
      <c r="F6" s="2"/>
      <c r="G6" s="2" t="s">
        <v>9</v>
      </c>
    </row>
    <row r="7" spans="1:7" ht="15.75">
      <c r="A7" s="2" t="str">
        <f>"3 Februari"</f>
        <v>3 Februari</v>
      </c>
      <c r="B7" s="2" t="s">
        <v>18</v>
      </c>
      <c r="C7" s="3">
        <v>129</v>
      </c>
      <c r="D7" s="2" t="str">
        <f>"+10°"</f>
        <v>+10°</v>
      </c>
      <c r="E7" s="2" t="s">
        <v>17</v>
      </c>
      <c r="F7" s="2" t="s">
        <v>19</v>
      </c>
      <c r="G7" s="2" t="s">
        <v>20</v>
      </c>
    </row>
    <row r="8" spans="1:7" ht="15.75">
      <c r="A8" s="2" t="str">
        <f>"10 Februari"</f>
        <v>10 Februari</v>
      </c>
      <c r="B8" s="2" t="s">
        <v>12</v>
      </c>
      <c r="C8" s="3">
        <v>117</v>
      </c>
      <c r="D8" s="2" t="str">
        <f>"+6°"</f>
        <v>+6°</v>
      </c>
      <c r="E8" s="2" t="s">
        <v>17</v>
      </c>
      <c r="F8" s="2" t="s">
        <v>19</v>
      </c>
      <c r="G8" s="2" t="s">
        <v>21</v>
      </c>
    </row>
    <row r="9" spans="1:7" ht="15.75">
      <c r="A9" s="2" t="str">
        <f>"17 Februari"</f>
        <v>17 Februari</v>
      </c>
      <c r="B9" s="2" t="s">
        <v>11</v>
      </c>
      <c r="C9" s="3">
        <v>118</v>
      </c>
      <c r="D9" s="2" t="str">
        <f>"+5°"</f>
        <v>+5°</v>
      </c>
      <c r="E9" s="2" t="s">
        <v>17</v>
      </c>
      <c r="F9" s="2" t="s">
        <v>19</v>
      </c>
      <c r="G9" s="2" t="s">
        <v>20</v>
      </c>
    </row>
  </sheetData>
  <printOptions gridLines="1"/>
  <pageMargins left="0.7874015748031497" right="0.7874015748031497" top="0.984251968503937" bottom="0.984251968503937" header="0.5" footer="0.5"/>
  <pageSetup orientation="portrait" paperSize="9" r:id="rId1"/>
  <headerFooter alignWithMargins="0">
    <oddHeader>&amp;CStatistik   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Nilsson</dc:creator>
  <cp:keywords/>
  <dc:description/>
  <cp:lastModifiedBy>Gert Nilsson</cp:lastModifiedBy>
  <cp:lastPrinted>2002-02-03T17:35:00Z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